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OSU\Downloads\"/>
    </mc:Choice>
  </mc:AlternateContent>
  <xr:revisionPtr revIDLastSave="2" documentId="8_{B3F7B766-D81B-44C0-95E3-DFA9405A1F7C}" xr6:coauthVersionLast="47" xr6:coauthVersionMax="47" xr10:uidLastSave="{F04E2DC6-925E-433C-BDFE-D2B26B724EFD}"/>
  <bookViews>
    <workbookView xWindow="28680" yWindow="-120" windowWidth="29040" windowHeight="15720" xr2:uid="{FC3DB689-830A-4D5B-9130-38D2A66A5B81}"/>
  </bookViews>
  <sheets>
    <sheet name="PPTO. REDUCIDO" sheetId="1" r:id="rId1"/>
  </sheets>
  <externalReferences>
    <externalReference r:id="rId2"/>
  </externalReferences>
  <definedNames>
    <definedName name="_xlnm.Print_Area" localSheetId="0">'PPTO. REDUCIDO'!$B$1:$C$39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30" i="1" s="1"/>
  <c r="C18" i="1"/>
  <c r="B18" i="1"/>
  <c r="C17" i="1"/>
  <c r="B17" i="1"/>
  <c r="C16" i="1"/>
  <c r="B16" i="1"/>
  <c r="C15" i="1"/>
  <c r="C14" i="1"/>
  <c r="C13" i="1"/>
  <c r="C19" i="1" s="1"/>
  <c r="B13" i="1"/>
  <c r="C31" i="1" l="1"/>
</calcChain>
</file>

<file path=xl/sharedStrings.xml><?xml version="1.0" encoding="utf-8"?>
<sst xmlns="http://schemas.openxmlformats.org/spreadsheetml/2006/main" count="16" uniqueCount="15">
  <si>
    <t>PRESUPUESTO AÑO 2023</t>
  </si>
  <si>
    <t>INGRESOS</t>
  </si>
  <si>
    <t>EJECUTADO A 
31 DE  DICIEMBRE DE 2023</t>
  </si>
  <si>
    <t>Subvenciones Servicio Canario de Empleo (Gobierno de Canarias)</t>
  </si>
  <si>
    <t xml:space="preserve">Gobierno de Canarias (Consejería de Bienestar Social, Igualdad, Juventud, Infancia y Familias)		</t>
  </si>
  <si>
    <t xml:space="preserve">TOTAL INGRESOS </t>
  </si>
  <si>
    <t>GASTOS</t>
  </si>
  <si>
    <t>Gasto de personal</t>
  </si>
  <si>
    <t>Servicios de profesionales independientes</t>
  </si>
  <si>
    <t>Cuotas de adhesión federativas</t>
  </si>
  <si>
    <t>Arrendamientos</t>
  </si>
  <si>
    <t>Primas de Seguros</t>
  </si>
  <si>
    <t>Otros gastos</t>
  </si>
  <si>
    <t xml:space="preserve">TOTAL GASTOS </t>
  </si>
  <si>
    <t>Las Palmas de Gran Canaria, a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</si>
</sst>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DFE8"/>
        <bgColor indexed="64"/>
      </patternFill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8" fillId="3" borderId="3" xfId="0" applyFont="1" applyFill="1" applyBorder="1" applyAlignment="1">
      <alignment horizontal="justify" vertical="center" wrapText="1"/>
    </xf>
    <xf numFmtId="4" fontId="8" fillId="3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" fontId="6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4" fontId="0" fillId="0" borderId="0" xfId="0" applyNumberFormat="1"/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4" xfId="1" xr:uid="{CFE0C382-AC99-40DE-8B9E-3F5DBC0CE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1</xdr:col>
      <xdr:colOff>1638300</xdr:colOff>
      <xdr:row>8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97E276-1B63-FA34-3395-B735FF83E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0"/>
          <a:ext cx="1714500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rosu.sharepoint.com/sites/msteams_c4badc-PresupuestoAnual/Documentos%20compartidos/Presupuesto%20Anual/FUNCAPROSU/2023/F02.PE.02.01%20Seguimiento%20presupuesto%202023%20FUNCAPRO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PPTO. FUNCAPROSU"/>
      <sheetName val="PPTO. REDUCIDO"/>
    </sheetNames>
    <sheetDataSet>
      <sheetData sheetId="0">
        <row r="14">
          <cell r="B14" t="str">
            <v>Cuotas medidas de carácter preventivo a la medida judicial</v>
          </cell>
          <cell r="O14">
            <v>0</v>
          </cell>
        </row>
        <row r="15">
          <cell r="O15">
            <v>36451.760000000002</v>
          </cell>
        </row>
        <row r="16">
          <cell r="O16">
            <v>131123</v>
          </cell>
        </row>
        <row r="17">
          <cell r="B17" t="str">
            <v>Aportaciones privadas</v>
          </cell>
          <cell r="O17">
            <v>0</v>
          </cell>
        </row>
        <row r="18">
          <cell r="B18" t="str">
            <v>Otros tipos de ingresos</v>
          </cell>
          <cell r="O18">
            <v>845.78</v>
          </cell>
        </row>
        <row r="19">
          <cell r="B19" t="str">
            <v>Donativos</v>
          </cell>
          <cell r="O19">
            <v>480</v>
          </cell>
        </row>
        <row r="28">
          <cell r="O28">
            <v>155962.98999999996</v>
          </cell>
        </row>
        <row r="29">
          <cell r="O29">
            <v>4532.4800000000014</v>
          </cell>
        </row>
        <row r="30">
          <cell r="O30">
            <v>1551.1799999999998</v>
          </cell>
        </row>
        <row r="32">
          <cell r="O32">
            <v>4451.8799999999992</v>
          </cell>
        </row>
        <row r="33">
          <cell r="O33">
            <v>1692.44</v>
          </cell>
        </row>
        <row r="42">
          <cell r="O42">
            <v>177152.51999999996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1398-0D09-43FD-925B-08D0CA2F98A0}">
  <sheetPr>
    <tabColor rgb="FFFFF5D5"/>
    <pageSetUpPr fitToPage="1"/>
  </sheetPr>
  <dimension ref="A1:G38"/>
  <sheetViews>
    <sheetView showGridLines="0" tabSelected="1" zoomScaleNormal="100" workbookViewId="0">
      <selection activeCell="C7" sqref="C7"/>
    </sheetView>
  </sheetViews>
  <sheetFormatPr defaultColWidth="11.42578125" defaultRowHeight="15"/>
  <cols>
    <col min="2" max="2" width="61" customWidth="1"/>
    <col min="3" max="3" width="24.42578125" customWidth="1"/>
    <col min="4" max="4" width="19.42578125" customWidth="1"/>
    <col min="258" max="258" width="61" customWidth="1"/>
    <col min="259" max="259" width="24.42578125" customWidth="1"/>
    <col min="260" max="260" width="19.42578125" customWidth="1"/>
    <col min="514" max="514" width="61" customWidth="1"/>
    <col min="515" max="515" width="24.42578125" customWidth="1"/>
    <col min="516" max="516" width="19.42578125" customWidth="1"/>
    <col min="770" max="770" width="61" customWidth="1"/>
    <col min="771" max="771" width="24.42578125" customWidth="1"/>
    <col min="772" max="772" width="19.42578125" customWidth="1"/>
    <col min="1026" max="1026" width="61" customWidth="1"/>
    <col min="1027" max="1027" width="24.42578125" customWidth="1"/>
    <col min="1028" max="1028" width="19.42578125" customWidth="1"/>
    <col min="1282" max="1282" width="61" customWidth="1"/>
    <col min="1283" max="1283" width="24.42578125" customWidth="1"/>
    <col min="1284" max="1284" width="19.42578125" customWidth="1"/>
    <col min="1538" max="1538" width="61" customWidth="1"/>
    <col min="1539" max="1539" width="24.42578125" customWidth="1"/>
    <col min="1540" max="1540" width="19.42578125" customWidth="1"/>
    <col min="1794" max="1794" width="61" customWidth="1"/>
    <col min="1795" max="1795" width="24.42578125" customWidth="1"/>
    <col min="1796" max="1796" width="19.42578125" customWidth="1"/>
    <col min="2050" max="2050" width="61" customWidth="1"/>
    <col min="2051" max="2051" width="24.42578125" customWidth="1"/>
    <col min="2052" max="2052" width="19.42578125" customWidth="1"/>
    <col min="2306" max="2306" width="61" customWidth="1"/>
    <col min="2307" max="2307" width="24.42578125" customWidth="1"/>
    <col min="2308" max="2308" width="19.42578125" customWidth="1"/>
    <col min="2562" max="2562" width="61" customWidth="1"/>
    <col min="2563" max="2563" width="24.42578125" customWidth="1"/>
    <col min="2564" max="2564" width="19.42578125" customWidth="1"/>
    <col min="2818" max="2818" width="61" customWidth="1"/>
    <col min="2819" max="2819" width="24.42578125" customWidth="1"/>
    <col min="2820" max="2820" width="19.42578125" customWidth="1"/>
    <col min="3074" max="3074" width="61" customWidth="1"/>
    <col min="3075" max="3075" width="24.42578125" customWidth="1"/>
    <col min="3076" max="3076" width="19.42578125" customWidth="1"/>
    <col min="3330" max="3330" width="61" customWidth="1"/>
    <col min="3331" max="3331" width="24.42578125" customWidth="1"/>
    <col min="3332" max="3332" width="19.42578125" customWidth="1"/>
    <col min="3586" max="3586" width="61" customWidth="1"/>
    <col min="3587" max="3587" width="24.42578125" customWidth="1"/>
    <col min="3588" max="3588" width="19.42578125" customWidth="1"/>
    <col min="3842" max="3842" width="61" customWidth="1"/>
    <col min="3843" max="3843" width="24.42578125" customWidth="1"/>
    <col min="3844" max="3844" width="19.42578125" customWidth="1"/>
    <col min="4098" max="4098" width="61" customWidth="1"/>
    <col min="4099" max="4099" width="24.42578125" customWidth="1"/>
    <col min="4100" max="4100" width="19.42578125" customWidth="1"/>
    <col min="4354" max="4354" width="61" customWidth="1"/>
    <col min="4355" max="4355" width="24.42578125" customWidth="1"/>
    <col min="4356" max="4356" width="19.42578125" customWidth="1"/>
    <col min="4610" max="4610" width="61" customWidth="1"/>
    <col min="4611" max="4611" width="24.42578125" customWidth="1"/>
    <col min="4612" max="4612" width="19.42578125" customWidth="1"/>
    <col min="4866" max="4866" width="61" customWidth="1"/>
    <col min="4867" max="4867" width="24.42578125" customWidth="1"/>
    <col min="4868" max="4868" width="19.42578125" customWidth="1"/>
    <col min="5122" max="5122" width="61" customWidth="1"/>
    <col min="5123" max="5123" width="24.42578125" customWidth="1"/>
    <col min="5124" max="5124" width="19.42578125" customWidth="1"/>
    <col min="5378" max="5378" width="61" customWidth="1"/>
    <col min="5379" max="5379" width="24.42578125" customWidth="1"/>
    <col min="5380" max="5380" width="19.42578125" customWidth="1"/>
    <col min="5634" max="5634" width="61" customWidth="1"/>
    <col min="5635" max="5635" width="24.42578125" customWidth="1"/>
    <col min="5636" max="5636" width="19.42578125" customWidth="1"/>
    <col min="5890" max="5890" width="61" customWidth="1"/>
    <col min="5891" max="5891" width="24.42578125" customWidth="1"/>
    <col min="5892" max="5892" width="19.42578125" customWidth="1"/>
    <col min="6146" max="6146" width="61" customWidth="1"/>
    <col min="6147" max="6147" width="24.42578125" customWidth="1"/>
    <col min="6148" max="6148" width="19.42578125" customWidth="1"/>
    <col min="6402" max="6402" width="61" customWidth="1"/>
    <col min="6403" max="6403" width="24.42578125" customWidth="1"/>
    <col min="6404" max="6404" width="19.42578125" customWidth="1"/>
    <col min="6658" max="6658" width="61" customWidth="1"/>
    <col min="6659" max="6659" width="24.42578125" customWidth="1"/>
    <col min="6660" max="6660" width="19.42578125" customWidth="1"/>
    <col min="6914" max="6914" width="61" customWidth="1"/>
    <col min="6915" max="6915" width="24.42578125" customWidth="1"/>
    <col min="6916" max="6916" width="19.42578125" customWidth="1"/>
    <col min="7170" max="7170" width="61" customWidth="1"/>
    <col min="7171" max="7171" width="24.42578125" customWidth="1"/>
    <col min="7172" max="7172" width="19.42578125" customWidth="1"/>
    <col min="7426" max="7426" width="61" customWidth="1"/>
    <col min="7427" max="7427" width="24.42578125" customWidth="1"/>
    <col min="7428" max="7428" width="19.42578125" customWidth="1"/>
    <col min="7682" max="7682" width="61" customWidth="1"/>
    <col min="7683" max="7683" width="24.42578125" customWidth="1"/>
    <col min="7684" max="7684" width="19.42578125" customWidth="1"/>
    <col min="7938" max="7938" width="61" customWidth="1"/>
    <col min="7939" max="7939" width="24.42578125" customWidth="1"/>
    <col min="7940" max="7940" width="19.42578125" customWidth="1"/>
    <col min="8194" max="8194" width="61" customWidth="1"/>
    <col min="8195" max="8195" width="24.42578125" customWidth="1"/>
    <col min="8196" max="8196" width="19.42578125" customWidth="1"/>
    <col min="8450" max="8450" width="61" customWidth="1"/>
    <col min="8451" max="8451" width="24.42578125" customWidth="1"/>
    <col min="8452" max="8452" width="19.42578125" customWidth="1"/>
    <col min="8706" max="8706" width="61" customWidth="1"/>
    <col min="8707" max="8707" width="24.42578125" customWidth="1"/>
    <col min="8708" max="8708" width="19.42578125" customWidth="1"/>
    <col min="8962" max="8962" width="61" customWidth="1"/>
    <col min="8963" max="8963" width="24.42578125" customWidth="1"/>
    <col min="8964" max="8964" width="19.42578125" customWidth="1"/>
    <col min="9218" max="9218" width="61" customWidth="1"/>
    <col min="9219" max="9219" width="24.42578125" customWidth="1"/>
    <col min="9220" max="9220" width="19.42578125" customWidth="1"/>
    <col min="9474" max="9474" width="61" customWidth="1"/>
    <col min="9475" max="9475" width="24.42578125" customWidth="1"/>
    <col min="9476" max="9476" width="19.42578125" customWidth="1"/>
    <col min="9730" max="9730" width="61" customWidth="1"/>
    <col min="9731" max="9731" width="24.42578125" customWidth="1"/>
    <col min="9732" max="9732" width="19.42578125" customWidth="1"/>
    <col min="9986" max="9986" width="61" customWidth="1"/>
    <col min="9987" max="9987" width="24.42578125" customWidth="1"/>
    <col min="9988" max="9988" width="19.42578125" customWidth="1"/>
    <col min="10242" max="10242" width="61" customWidth="1"/>
    <col min="10243" max="10243" width="24.42578125" customWidth="1"/>
    <col min="10244" max="10244" width="19.42578125" customWidth="1"/>
    <col min="10498" max="10498" width="61" customWidth="1"/>
    <col min="10499" max="10499" width="24.42578125" customWidth="1"/>
    <col min="10500" max="10500" width="19.42578125" customWidth="1"/>
    <col min="10754" max="10754" width="61" customWidth="1"/>
    <col min="10755" max="10755" width="24.42578125" customWidth="1"/>
    <col min="10756" max="10756" width="19.42578125" customWidth="1"/>
    <col min="11010" max="11010" width="61" customWidth="1"/>
    <col min="11011" max="11011" width="24.42578125" customWidth="1"/>
    <col min="11012" max="11012" width="19.42578125" customWidth="1"/>
    <col min="11266" max="11266" width="61" customWidth="1"/>
    <col min="11267" max="11267" width="24.42578125" customWidth="1"/>
    <col min="11268" max="11268" width="19.42578125" customWidth="1"/>
    <col min="11522" max="11522" width="61" customWidth="1"/>
    <col min="11523" max="11523" width="24.42578125" customWidth="1"/>
    <col min="11524" max="11524" width="19.42578125" customWidth="1"/>
    <col min="11778" max="11778" width="61" customWidth="1"/>
    <col min="11779" max="11779" width="24.42578125" customWidth="1"/>
    <col min="11780" max="11780" width="19.42578125" customWidth="1"/>
    <col min="12034" max="12034" width="61" customWidth="1"/>
    <col min="12035" max="12035" width="24.42578125" customWidth="1"/>
    <col min="12036" max="12036" width="19.42578125" customWidth="1"/>
    <col min="12290" max="12290" width="61" customWidth="1"/>
    <col min="12291" max="12291" width="24.42578125" customWidth="1"/>
    <col min="12292" max="12292" width="19.42578125" customWidth="1"/>
    <col min="12546" max="12546" width="61" customWidth="1"/>
    <col min="12547" max="12547" width="24.42578125" customWidth="1"/>
    <col min="12548" max="12548" width="19.42578125" customWidth="1"/>
    <col min="12802" max="12802" width="61" customWidth="1"/>
    <col min="12803" max="12803" width="24.42578125" customWidth="1"/>
    <col min="12804" max="12804" width="19.42578125" customWidth="1"/>
    <col min="13058" max="13058" width="61" customWidth="1"/>
    <col min="13059" max="13059" width="24.42578125" customWidth="1"/>
    <col min="13060" max="13060" width="19.42578125" customWidth="1"/>
    <col min="13314" max="13314" width="61" customWidth="1"/>
    <col min="13315" max="13315" width="24.42578125" customWidth="1"/>
    <col min="13316" max="13316" width="19.42578125" customWidth="1"/>
    <col min="13570" max="13570" width="61" customWidth="1"/>
    <col min="13571" max="13571" width="24.42578125" customWidth="1"/>
    <col min="13572" max="13572" width="19.42578125" customWidth="1"/>
    <col min="13826" max="13826" width="61" customWidth="1"/>
    <col min="13827" max="13827" width="24.42578125" customWidth="1"/>
    <col min="13828" max="13828" width="19.42578125" customWidth="1"/>
    <col min="14082" max="14082" width="61" customWidth="1"/>
    <col min="14083" max="14083" width="24.42578125" customWidth="1"/>
    <col min="14084" max="14084" width="19.42578125" customWidth="1"/>
    <col min="14338" max="14338" width="61" customWidth="1"/>
    <col min="14339" max="14339" width="24.42578125" customWidth="1"/>
    <col min="14340" max="14340" width="19.42578125" customWidth="1"/>
    <col min="14594" max="14594" width="61" customWidth="1"/>
    <col min="14595" max="14595" width="24.42578125" customWidth="1"/>
    <col min="14596" max="14596" width="19.42578125" customWidth="1"/>
    <col min="14850" max="14850" width="61" customWidth="1"/>
    <col min="14851" max="14851" width="24.42578125" customWidth="1"/>
    <col min="14852" max="14852" width="19.42578125" customWidth="1"/>
    <col min="15106" max="15106" width="61" customWidth="1"/>
    <col min="15107" max="15107" width="24.42578125" customWidth="1"/>
    <col min="15108" max="15108" width="19.42578125" customWidth="1"/>
    <col min="15362" max="15362" width="61" customWidth="1"/>
    <col min="15363" max="15363" width="24.42578125" customWidth="1"/>
    <col min="15364" max="15364" width="19.42578125" customWidth="1"/>
    <col min="15618" max="15618" width="61" customWidth="1"/>
    <col min="15619" max="15619" width="24.42578125" customWidth="1"/>
    <col min="15620" max="15620" width="19.42578125" customWidth="1"/>
    <col min="15874" max="15874" width="61" customWidth="1"/>
    <col min="15875" max="15875" width="24.42578125" customWidth="1"/>
    <col min="15876" max="15876" width="19.42578125" customWidth="1"/>
    <col min="16130" max="16130" width="61" customWidth="1"/>
    <col min="16131" max="16131" width="24.42578125" customWidth="1"/>
    <col min="16132" max="16132" width="19.42578125" customWidth="1"/>
  </cols>
  <sheetData>
    <row r="1" spans="2:4">
      <c r="C1" s="1"/>
      <c r="D1" s="1"/>
    </row>
    <row r="8" spans="2:4" ht="15.75" thickBot="1"/>
    <row r="9" spans="2:4" ht="28.5" customHeight="1" thickBot="1">
      <c r="B9" s="13" t="s">
        <v>0</v>
      </c>
      <c r="C9" s="14"/>
    </row>
    <row r="10" spans="2:4">
      <c r="B10" s="2"/>
    </row>
    <row r="12" spans="2:4" ht="34.5" customHeight="1">
      <c r="B12" s="3" t="s">
        <v>1</v>
      </c>
      <c r="C12" s="3" t="s">
        <v>2</v>
      </c>
    </row>
    <row r="13" spans="2:4" ht="18.75" customHeight="1">
      <c r="B13" s="4" t="str">
        <f>+'[1]Seguimiento PPTO. FUNCAPROSU'!B14</f>
        <v>Cuotas medidas de carácter preventivo a la medida judicial</v>
      </c>
      <c r="C13" s="5">
        <f>+'[1]Seguimiento PPTO. FUNCAPROSU'!O14</f>
        <v>0</v>
      </c>
    </row>
    <row r="14" spans="2:4" ht="18.75" customHeight="1">
      <c r="B14" s="4" t="s">
        <v>3</v>
      </c>
      <c r="C14" s="5">
        <f>+'[1]Seguimiento PPTO. FUNCAPROSU'!O15</f>
        <v>36451.760000000002</v>
      </c>
    </row>
    <row r="15" spans="2:4" ht="32.25" customHeight="1">
      <c r="B15" s="4" t="s">
        <v>4</v>
      </c>
      <c r="C15" s="5">
        <f>+'[1]Seguimiento PPTO. FUNCAPROSU'!O16</f>
        <v>131123</v>
      </c>
    </row>
    <row r="16" spans="2:4" ht="18.75" customHeight="1">
      <c r="B16" s="4" t="str">
        <f>+'[1]Seguimiento PPTO. FUNCAPROSU'!B17</f>
        <v>Aportaciones privadas</v>
      </c>
      <c r="C16" s="5">
        <f>+'[1]Seguimiento PPTO. FUNCAPROSU'!O17</f>
        <v>0</v>
      </c>
    </row>
    <row r="17" spans="1:7" ht="18.75" customHeight="1">
      <c r="B17" s="4" t="str">
        <f>+'[1]Seguimiento PPTO. FUNCAPROSU'!B18</f>
        <v>Otros tipos de ingresos</v>
      </c>
      <c r="C17" s="5">
        <f>+'[1]Seguimiento PPTO. FUNCAPROSU'!O18</f>
        <v>845.78</v>
      </c>
    </row>
    <row r="18" spans="1:7" ht="18.75" customHeight="1">
      <c r="B18" s="4" t="str">
        <f>+'[1]Seguimiento PPTO. FUNCAPROSU'!B19</f>
        <v>Donativos</v>
      </c>
      <c r="C18" s="5">
        <f>+'[1]Seguimiento PPTO. FUNCAPROSU'!O19</f>
        <v>480</v>
      </c>
    </row>
    <row r="19" spans="1:7" ht="21.75" customHeight="1">
      <c r="B19" s="6" t="s">
        <v>5</v>
      </c>
      <c r="C19" s="7">
        <f>SUM(C13:C18)</f>
        <v>168900.54</v>
      </c>
    </row>
    <row r="24" spans="1:7" ht="36" customHeight="1">
      <c r="B24" s="3" t="s">
        <v>6</v>
      </c>
      <c r="C24" s="3" t="s">
        <v>2</v>
      </c>
    </row>
    <row r="25" spans="1:7" ht="19.5" customHeight="1">
      <c r="A25" s="8">
        <v>1</v>
      </c>
      <c r="B25" s="4" t="s">
        <v>7</v>
      </c>
      <c r="C25" s="9">
        <f>+'[1]Seguimiento PPTO. FUNCAPROSU'!O28</f>
        <v>155962.98999999996</v>
      </c>
    </row>
    <row r="26" spans="1:7" ht="19.5" customHeight="1">
      <c r="A26" s="8">
        <v>8</v>
      </c>
      <c r="B26" s="4" t="s">
        <v>8</v>
      </c>
      <c r="C26" s="9">
        <f>+'[1]Seguimiento PPTO. FUNCAPROSU'!O29</f>
        <v>4532.4800000000014</v>
      </c>
    </row>
    <row r="27" spans="1:7" ht="19.5" customHeight="1">
      <c r="A27" s="8">
        <v>2</v>
      </c>
      <c r="B27" s="4" t="s">
        <v>9</v>
      </c>
      <c r="C27" s="9">
        <f>+'[1]Seguimiento PPTO. FUNCAPROSU'!O30</f>
        <v>1551.1799999999998</v>
      </c>
    </row>
    <row r="28" spans="1:7" ht="19.5" customHeight="1">
      <c r="A28" s="8">
        <v>9</v>
      </c>
      <c r="B28" s="4" t="s">
        <v>10</v>
      </c>
      <c r="C28" s="9">
        <f>+'[1]Seguimiento PPTO. FUNCAPROSU'!O32</f>
        <v>4451.8799999999992</v>
      </c>
    </row>
    <row r="29" spans="1:7" ht="19.5" customHeight="1">
      <c r="A29" s="8"/>
      <c r="B29" s="4" t="s">
        <v>11</v>
      </c>
      <c r="C29" s="9">
        <f>+'[1]Seguimiento PPTO. FUNCAPROSU'!O33</f>
        <v>1692.44</v>
      </c>
    </row>
    <row r="30" spans="1:7" ht="19.5" customHeight="1">
      <c r="A30" s="8">
        <v>4</v>
      </c>
      <c r="B30" s="4" t="s">
        <v>12</v>
      </c>
      <c r="C30" s="9">
        <f>+'[1]Seguimiento PPTO. FUNCAPROSU'!O42-'PPTO. REDUCIDO'!C25-'PPTO. REDUCIDO'!C26-'PPTO. REDUCIDO'!C27-'PPTO. REDUCIDO'!C28-'PPTO. REDUCIDO'!C29</f>
        <v>8961.5499999999956</v>
      </c>
    </row>
    <row r="31" spans="1:7" ht="22.5" customHeight="1">
      <c r="A31" s="10"/>
      <c r="B31" s="6" t="s">
        <v>13</v>
      </c>
      <c r="C31" s="7">
        <f>SUM(C25:C30)</f>
        <v>177152.51999999996</v>
      </c>
      <c r="G31" s="11"/>
    </row>
    <row r="32" spans="1:7">
      <c r="B32" s="12"/>
    </row>
    <row r="34" spans="2:4">
      <c r="B34" s="15" t="s">
        <v>14</v>
      </c>
      <c r="C34" s="15"/>
    </row>
    <row r="36" spans="2:4">
      <c r="C36" s="11"/>
      <c r="D36" s="11"/>
    </row>
    <row r="37" spans="2:4">
      <c r="D37" s="11"/>
    </row>
    <row r="38" spans="2:4">
      <c r="D38" s="11"/>
    </row>
  </sheetData>
  <mergeCells count="2">
    <mergeCell ref="B9:C9"/>
    <mergeCell ref="B34:C34"/>
  </mergeCells>
  <pageMargins left="0.9055118110236221" right="0.9055118110236221" top="0.74803149606299213" bottom="0.74803149606299213" header="0.31496062992125984" footer="0.31496062992125984"/>
  <pageSetup paperSize="9" scale="96" orientation="portrait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3a620e-bae6-4a93-b0fe-284d7d2e26b9">
      <Terms xmlns="http://schemas.microsoft.com/office/infopath/2007/PartnerControls"/>
    </lcf76f155ced4ddcb4097134ff3c332f>
    <TaxCatchAll xmlns="1f6a0763-cfff-4b09-9fd8-aef0e9c36e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5483374A4C6042A88EB9D69228F9DA" ma:contentTypeVersion="12" ma:contentTypeDescription="Crear nuevo documento." ma:contentTypeScope="" ma:versionID="91ae28bab874e1a306f0fe78ecc7c4a6">
  <xsd:schema xmlns:xsd="http://www.w3.org/2001/XMLSchema" xmlns:xs="http://www.w3.org/2001/XMLSchema" xmlns:p="http://schemas.microsoft.com/office/2006/metadata/properties" xmlns:ns2="b23a620e-bae6-4a93-b0fe-284d7d2e26b9" xmlns:ns3="1f6a0763-cfff-4b09-9fd8-aef0e9c36e6f" targetNamespace="http://schemas.microsoft.com/office/2006/metadata/properties" ma:root="true" ma:fieldsID="21c898a32ee71bcc9142a1fd501d8b36" ns2:_="" ns3:_="">
    <xsd:import namespace="b23a620e-bae6-4a93-b0fe-284d7d2e26b9"/>
    <xsd:import namespace="1f6a0763-cfff-4b09-9fd8-aef0e9c36e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620e-bae6-4a93-b0fe-284d7d2e2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0803558d-3ab2-48fa-9477-2201f4e6a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a0763-cfff-4b09-9fd8-aef0e9c36e6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0ff5f14-ffde-4dc9-ab66-2ce4e683a927}" ma:internalName="TaxCatchAll" ma:showField="CatchAllData" ma:web="1f6a0763-cfff-4b09-9fd8-aef0e9c36e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FF49FF-96A1-4860-84DB-F092D91BEBFC}"/>
</file>

<file path=customXml/itemProps2.xml><?xml version="1.0" encoding="utf-8"?>
<ds:datastoreItem xmlns:ds="http://schemas.openxmlformats.org/officeDocument/2006/customXml" ds:itemID="{F07CA5DD-E4E3-47DA-8639-70E610EBAE89}"/>
</file>

<file path=customXml/itemProps3.xml><?xml version="1.0" encoding="utf-8"?>
<ds:datastoreItem xmlns:ds="http://schemas.openxmlformats.org/officeDocument/2006/customXml" ds:itemID="{1F48A49D-7908-4693-A3F5-45028EC67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Cathaysa Sosa Morales</dc:creator>
  <cp:keywords/>
  <dc:description/>
  <cp:lastModifiedBy>Cathaysa Sosa Morales</cp:lastModifiedBy>
  <cp:revision/>
  <dcterms:created xsi:type="dcterms:W3CDTF">2024-07-11T12:23:23Z</dcterms:created>
  <dcterms:modified xsi:type="dcterms:W3CDTF">2024-07-11T12:24:01Z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0x010100F45483374A4C6042A88EB9D69228F9DA</vt:lpwstr>
  </property>
  <property fmtid="{D5CDD505-2E9C-101B-9397-08002B2CF9AE}" pid="3" name="MediaServiceImageTags">
    <vt:lpwstr/>
  </property>
</Properties>
</file>